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4\PUBLICACIONES 2401\PRESUPUESTAL\"/>
    </mc:Choice>
  </mc:AlternateContent>
  <xr:revisionPtr revIDLastSave="0" documentId="13_ncr:1_{1659A218-16D0-4548-A889-09C6B137A454}" xr6:coauthVersionLast="47" xr6:coauthVersionMax="47" xr10:uidLastSave="{00000000-0000-0000-0000-000000000000}"/>
  <bookViews>
    <workbookView xWindow="3630" yWindow="3630" windowWidth="21600" windowHeight="11505" tabRatio="885" xr2:uid="{00000000-000D-0000-FFFF-FFFF00000000}"/>
  </bookViews>
  <sheets>
    <sheet name="CTG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8" l="1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15" i="8" l="1"/>
  <c r="G15" i="8"/>
</calcChain>
</file>

<file path=xl/sharedStrings.xml><?xml version="1.0" encoding="utf-8"?>
<sst xmlns="http://schemas.openxmlformats.org/spreadsheetml/2006/main" count="16" uniqueCount="16">
  <si>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</si>
  <si>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</si>
  <si>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</si>
  <si>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</si>
  <si>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</si>
  <si>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</si>
  <si>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</si>
  <si>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</si>
  <si>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</si>
  <si>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</si>
  <si>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</si>
  <si>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</si>
  <si>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</si>
  <si>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</si>
  <si>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</si>
  <si>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Municipio de Santiago Maravatío, Guanajuato
Estado Analítico del Ejercicio del Presupuesto de Egresos
Clasificación Económica (por Tipo de Gasto)
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</si>
</sst>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19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Border="1" applyProtection="1"/>
    <xf numFmtId="0" fontId="6" fillId="0" borderId="3" xfId="0" applyFont="1" applyFill="1" applyBorder="1" applyAlignment="1" applyProtection="1">
      <alignment horizontal="center"/>
      <protection locked="0"/>
    </xf>
    <xf numFmtId="4" fontId="6" fillId="0" borderId="10" xfId="0" applyNumberFormat="1" applyFont="1" applyFill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0" fontId="2" fillId="0" borderId="2" xfId="0" applyFont="1" applyBorder="1" applyProtection="1"/>
    <xf numFmtId="0" fontId="2" fillId="0" borderId="10" xfId="0" applyFont="1" applyBorder="1" applyProtection="1"/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5"/>
  <sheetViews>
    <sheetView showGridLines="0" tabSelected="1" zoomScaleNormal="100" workbookViewId="0">
      <selection activeCell="F41" sqref="F41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11" t="s">
        <v>15</v>
      </c>
      <c r="B1" s="12"/>
      <c r="C1" s="12"/>
      <c r="D1" s="12"/>
      <c r="E1" s="12"/>
      <c r="F1" s="12"/>
      <c r="G1" s="13"/>
    </row>
    <row r="2" spans="1:7" x14ac:dyDescent="0.2">
      <c r="A2" s="16"/>
      <c r="B2" s="11" t="s">
        <v>11</v>
      </c>
      <c r="C2" s="12"/>
      <c r="D2" s="12"/>
      <c r="E2" s="12"/>
      <c r="F2" s="13"/>
      <c r="G2" s="14" t="s">
        <v>10</v>
      </c>
    </row>
    <row r="3" spans="1:7" ht="24.95" customHeight="1" x14ac:dyDescent="0.2">
      <c r="A3" s="17"/>
      <c r="B3" s="2" t="s">
        <v>6</v>
      </c>
      <c r="C3" s="2" t="s">
        <v>12</v>
      </c>
      <c r="D3" s="2" t="s">
        <v>7</v>
      </c>
      <c r="E3" s="2" t="s">
        <v>8</v>
      </c>
      <c r="F3" s="2" t="s">
        <v>9</v>
      </c>
      <c r="G3" s="15"/>
    </row>
    <row r="4" spans="1:7" x14ac:dyDescent="0.2">
      <c r="A4" s="18"/>
      <c r="B4" s="3">
        <v>1</v>
      </c>
      <c r="C4" s="3">
        <v>2</v>
      </c>
      <c r="D4" s="3" t="s">
        <v>13</v>
      </c>
      <c r="E4" s="3">
        <v>4</v>
      </c>
      <c r="F4" s="3">
        <v>5</v>
      </c>
      <c r="G4" s="3" t="s">
        <v>14</v>
      </c>
    </row>
    <row r="5" spans="1:7" x14ac:dyDescent="0.2">
      <c r="A5" s="4" t="s">
        <v>0</v>
      </c>
      <c r="B5" s="7">
        <v>86827449.269999996</v>
      </c>
      <c r="C5" s="7">
        <v>31244843.73</v>
      </c>
      <c r="D5" s="7">
        <f>B5+C5</f>
        <v>118072293</v>
      </c>
      <c r="E5" s="7">
        <v>23007608.800000001</v>
      </c>
      <c r="F5" s="7">
        <v>22532742.460000001</v>
      </c>
      <c r="G5" s="7">
        <f>D5-E5</f>
        <v>95064684.200000003</v>
      </c>
    </row>
    <row r="6" spans="1:7" x14ac:dyDescent="0.2">
      <c r="A6" s="4"/>
      <c r="B6" s="7"/>
      <c r="C6" s="7"/>
      <c r="D6" s="7"/>
      <c r="E6" s="7"/>
      <c r="F6" s="7"/>
      <c r="G6" s="7"/>
    </row>
    <row r="7" spans="1:7" x14ac:dyDescent="0.2">
      <c r="A7" s="4" t="s">
        <v>1</v>
      </c>
      <c r="B7" s="7">
        <v>72071070.730000004</v>
      </c>
      <c r="C7" s="7">
        <v>27976757.670000002</v>
      </c>
      <c r="D7" s="7">
        <f>B7+C7</f>
        <v>100047828.40000001</v>
      </c>
      <c r="E7" s="7">
        <v>26894297.579999998</v>
      </c>
      <c r="F7" s="7">
        <v>26894297.579999998</v>
      </c>
      <c r="G7" s="7">
        <f>D7-E7</f>
        <v>73153530.820000008</v>
      </c>
    </row>
    <row r="8" spans="1:7" x14ac:dyDescent="0.2">
      <c r="A8" s="4"/>
      <c r="B8" s="7"/>
      <c r="C8" s="7"/>
      <c r="D8" s="7"/>
      <c r="E8" s="7"/>
      <c r="F8" s="7"/>
      <c r="G8" s="7"/>
    </row>
    <row r="9" spans="1:7" x14ac:dyDescent="0.2">
      <c r="A9" s="4" t="s">
        <v>2</v>
      </c>
      <c r="B9" s="7">
        <v>3500000</v>
      </c>
      <c r="C9" s="7">
        <v>0</v>
      </c>
      <c r="D9" s="7">
        <f>B9+C9</f>
        <v>3500000</v>
      </c>
      <c r="E9" s="7">
        <v>2000000</v>
      </c>
      <c r="F9" s="7">
        <v>2000000</v>
      </c>
      <c r="G9" s="7">
        <f>D9-E9</f>
        <v>1500000</v>
      </c>
    </row>
    <row r="10" spans="1:7" x14ac:dyDescent="0.2">
      <c r="A10" s="4"/>
      <c r="B10" s="7"/>
      <c r="C10" s="7"/>
      <c r="D10" s="7"/>
      <c r="E10" s="7"/>
      <c r="F10" s="7"/>
      <c r="G10" s="7"/>
    </row>
    <row r="11" spans="1:7" x14ac:dyDescent="0.2">
      <c r="A11" s="4" t="s">
        <v>4</v>
      </c>
      <c r="B11" s="7">
        <v>0</v>
      </c>
      <c r="C11" s="7">
        <v>0</v>
      </c>
      <c r="D11" s="7">
        <f>B11+C11</f>
        <v>0</v>
      </c>
      <c r="E11" s="7">
        <v>0</v>
      </c>
      <c r="F11" s="7">
        <v>0</v>
      </c>
      <c r="G11" s="7">
        <f>D11-E11</f>
        <v>0</v>
      </c>
    </row>
    <row r="12" spans="1:7" x14ac:dyDescent="0.2">
      <c r="A12" s="4"/>
      <c r="B12" s="7"/>
      <c r="C12" s="7"/>
      <c r="D12" s="7"/>
      <c r="E12" s="7"/>
      <c r="F12" s="7"/>
      <c r="G12" s="7"/>
    </row>
    <row r="13" spans="1:7" x14ac:dyDescent="0.2">
      <c r="A13" s="9" t="s">
        <v>3</v>
      </c>
      <c r="B13" s="7">
        <v>0</v>
      </c>
      <c r="C13" s="7">
        <v>0</v>
      </c>
      <c r="D13" s="7">
        <f>B13+C13</f>
        <v>0</v>
      </c>
      <c r="E13" s="7">
        <v>0</v>
      </c>
      <c r="F13" s="7">
        <v>0</v>
      </c>
      <c r="G13" s="7">
        <f>D13-E13</f>
        <v>0</v>
      </c>
    </row>
    <row r="14" spans="1:7" x14ac:dyDescent="0.2">
      <c r="A14" s="10"/>
      <c r="B14" s="8"/>
      <c r="C14" s="8"/>
      <c r="D14" s="8"/>
      <c r="E14" s="8"/>
      <c r="F14" s="8"/>
      <c r="G14" s="8"/>
    </row>
    <row r="15" spans="1:7" x14ac:dyDescent="0.2">
      <c r="A15" s="5" t="s">
        <v>5</v>
      </c>
      <c r="B15" s="6">
        <f t="shared" ref="B15:G15" si="0">SUM(B5+B7+B9+B11+B13)</f>
        <v>162398520</v>
      </c>
      <c r="C15" s="6">
        <f t="shared" si="0"/>
        <v>59221601.400000006</v>
      </c>
      <c r="D15" s="6">
        <f t="shared" si="0"/>
        <v>221620121.40000001</v>
      </c>
      <c r="E15" s="6">
        <f t="shared" si="0"/>
        <v>51901906.379999995</v>
      </c>
      <c r="F15" s="6">
        <f t="shared" si="0"/>
        <v>51427040.039999999</v>
      </c>
      <c r="G15" s="6">
        <f t="shared" si="0"/>
        <v>169718215.02000001</v>
      </c>
    </row>
  </sheetData>
  <sheetProtection formatCells="0" formatColumns="0" formatRows="0" autoFilter="0"/>
  <mergeCells count="4">
    <mergeCell ref="B2:F2"/>
    <mergeCell ref="G2:G3"/>
    <mergeCell ref="A2:A4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2018-07-14T22:21:14Z</cp:lastPrinted>
  <dcterms:created xsi:type="dcterms:W3CDTF">2014-02-10T03:37:14Z</dcterms:created>
  <dcterms:modified xsi:type="dcterms:W3CDTF">2024-04-29T17:30:23Z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